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1.10\Public\Attività SC\Salute\Eventi\Eventi Walking\Walking Lugano\Walking Lugano 2023\Formulari iscrizione\"/>
    </mc:Choice>
  </mc:AlternateContent>
  <xr:revisionPtr revIDLastSave="0" documentId="13_ncr:1_{56D8D4C7-668D-46AD-9300-C2708EF0327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2" l="1"/>
  <c r="R50" i="2" s="1"/>
  <c r="R51" i="2" s="1"/>
</calcChain>
</file>

<file path=xl/sharedStrings.xml><?xml version="1.0" encoding="utf-8"?>
<sst xmlns="http://schemas.openxmlformats.org/spreadsheetml/2006/main" count="41" uniqueCount="41">
  <si>
    <t>ANMELDEFORMULAR FÜR GRUPPEN</t>
  </si>
  <si>
    <t>12.5% RABATT FÜR GRUPPEN AB 8 TEILNEHMER</t>
  </si>
  <si>
    <t>STRECKEN UND STARTGELD</t>
  </si>
  <si>
    <r>
      <rPr>
        <b/>
        <sz val="10"/>
        <color indexed="8"/>
        <rFont val="Century Gothic"/>
      </rPr>
      <t xml:space="preserve">Relax - 6.8 km: </t>
    </r>
    <r>
      <rPr>
        <sz val="10"/>
        <color indexed="8"/>
        <rFont val="Century Gothic"/>
      </rPr>
      <t>CHF 29</t>
    </r>
  </si>
  <si>
    <r>
      <rPr>
        <b/>
        <sz val="10"/>
        <color indexed="8"/>
        <rFont val="Century Gothic"/>
      </rPr>
      <t xml:space="preserve">Challenge - 18.7 km: </t>
    </r>
    <r>
      <rPr>
        <sz val="10"/>
        <color indexed="8"/>
        <rFont val="Century Gothic"/>
      </rPr>
      <t>CHF 37</t>
    </r>
  </si>
  <si>
    <r>
      <rPr>
        <b/>
        <sz val="10"/>
        <color indexed="8"/>
        <rFont val="Century Gothic"/>
      </rPr>
      <t>Melide - 7.2 km:</t>
    </r>
    <r>
      <rPr>
        <sz val="10"/>
        <color indexed="8"/>
        <rFont val="Century Gothic"/>
      </rPr>
      <t xml:space="preserve"> CHF 32 </t>
    </r>
    <r>
      <rPr>
        <i/>
        <sz val="10"/>
        <color indexed="8"/>
        <rFont val="Century Gothic"/>
      </rPr>
      <t>(Start in Melide)</t>
    </r>
  </si>
  <si>
    <r>
      <rPr>
        <b/>
        <sz val="10"/>
        <color indexed="8"/>
        <rFont val="Century Gothic"/>
      </rPr>
      <t xml:space="preserve">Panorama - 10.7 km: </t>
    </r>
    <r>
      <rPr>
        <sz val="10"/>
        <color indexed="8"/>
        <rFont val="Century Gothic"/>
      </rPr>
      <t>CHF 34</t>
    </r>
  </si>
  <si>
    <r>
      <rPr>
        <b/>
        <sz val="10"/>
        <color indexed="8"/>
        <rFont val="Century Gothic"/>
      </rPr>
      <t>Agno -13.4 km:</t>
    </r>
    <r>
      <rPr>
        <sz val="10"/>
        <color indexed="8"/>
        <rFont val="Century Gothic"/>
      </rPr>
      <t xml:space="preserve"> CHF 35 </t>
    </r>
    <r>
      <rPr>
        <i/>
        <sz val="10"/>
        <color indexed="8"/>
        <rFont val="Century Gothic"/>
      </rPr>
      <t>(Start in Agno)</t>
    </r>
  </si>
  <si>
    <t>…………………………………………………………………………………………………………….</t>
  </si>
  <si>
    <t>*Kontaktperson</t>
  </si>
  <si>
    <t>KATEGORIE</t>
  </si>
  <si>
    <t>PREIS</t>
  </si>
  <si>
    <t>Vorname</t>
  </si>
  <si>
    <t>Nachname</t>
  </si>
  <si>
    <t>Strasse</t>
  </si>
  <si>
    <t>PLZ</t>
  </si>
  <si>
    <t>Ort</t>
  </si>
  <si>
    <t>E-mail</t>
  </si>
  <si>
    <t>Geburts-Datum</t>
  </si>
  <si>
    <t>6.8 km</t>
  </si>
  <si>
    <t>7.2 km</t>
  </si>
  <si>
    <t>10.7 km</t>
  </si>
  <si>
    <t>13.4 km</t>
  </si>
  <si>
    <t>18.7 km</t>
  </si>
  <si>
    <t>Walking</t>
  </si>
  <si>
    <t>Nordic Walking</t>
  </si>
  <si>
    <t>1*</t>
  </si>
  <si>
    <t xml:space="preserve">Walking Lugano wird Ihnen die Bankverbindung für die Überweisung zusenden. </t>
  </si>
  <si>
    <t>TOTAL MIT RABATT</t>
  </si>
  <si>
    <t>WALKING- UND NORDIC WALKINGSTRECKEN</t>
  </si>
  <si>
    <t>GRUPPENNAME</t>
  </si>
  <si>
    <t>RAIFFEISEN WALKING LUGANO - 8 / 10 / 2023</t>
  </si>
  <si>
    <t>BIS AM 8/9/2023 EINSENDEN AN:</t>
  </si>
  <si>
    <r>
      <rPr>
        <b/>
        <sz val="11"/>
        <color rgb="FF000000"/>
        <rFont val="Calibri"/>
        <family val="2"/>
      </rPr>
      <t>Kinder (Jahrgang 2007 und jünger)</t>
    </r>
    <r>
      <rPr>
        <sz val="11"/>
        <color indexed="8"/>
        <rFont val="Calibri"/>
      </rPr>
      <t>: CHF 17 auf allen Strecken</t>
    </r>
  </si>
  <si>
    <r>
      <t xml:space="preserve">Lake &amp; Walking Gandria: </t>
    </r>
    <r>
      <rPr>
        <sz val="10"/>
        <color rgb="FF000000"/>
        <rFont val="Century Gothic"/>
        <family val="2"/>
      </rPr>
      <t>CHF 42 (Schifffahrt Lugano-Melide-Gandria)</t>
    </r>
  </si>
  <si>
    <r>
      <t xml:space="preserve">Lake and Walking Melide: </t>
    </r>
    <r>
      <rPr>
        <sz val="10"/>
        <color indexed="8"/>
        <rFont val="Century Gothic"/>
      </rPr>
      <t>CHF 40</t>
    </r>
    <r>
      <rPr>
        <i/>
        <sz val="10"/>
        <color indexed="8"/>
        <rFont val="Century Gothic"/>
      </rPr>
      <t xml:space="preserve"> (Schifffahrt Lugano-Melide)</t>
    </r>
  </si>
  <si>
    <t xml:space="preserve">Walking Lugano - c/o SC Marketing Consult - Via Pian Scairolo 38 - 6915 Pambio Noranco - info@walkinglugano.ch </t>
  </si>
  <si>
    <t>Lake &amp; Walking Gandria</t>
  </si>
  <si>
    <t>Lake &amp; Walking Melide</t>
  </si>
  <si>
    <r>
      <t xml:space="preserve">ACHTUNG: </t>
    </r>
    <r>
      <rPr>
        <b/>
        <sz val="10"/>
        <color indexed="8"/>
        <rFont val="Century Gothic"/>
      </rPr>
      <t>Die Anmeldung ist nach Erhalt der Zahlung gültig (letzter Termin: 15/9/2023).</t>
    </r>
  </si>
  <si>
    <t>12.5% Rabatt ab 8 Teilnehmer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</si>
</sst>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 &quot;#,##0.00"/>
  </numFmts>
  <fonts count="15" x14ac:knownFonts="1">
    <font>
      <sz val="11"/>
      <color indexed="8"/>
      <name val="Calibri"/>
    </font>
    <font>
      <b/>
      <sz val="12"/>
      <color indexed="8"/>
      <name val="Century Gothic"/>
    </font>
    <font>
      <b/>
      <sz val="16"/>
      <color indexed="8"/>
      <name val="Century Gothic"/>
    </font>
    <font>
      <b/>
      <sz val="11"/>
      <color indexed="14"/>
      <name val="Century Gothic"/>
    </font>
    <font>
      <b/>
      <sz val="11"/>
      <color indexed="8"/>
      <name val="Century Gothic"/>
    </font>
    <font>
      <b/>
      <sz val="10"/>
      <color indexed="8"/>
      <name val="Century Gothic"/>
    </font>
    <font>
      <sz val="10"/>
      <color indexed="8"/>
      <name val="Century Gothic"/>
    </font>
    <font>
      <i/>
      <sz val="10"/>
      <color indexed="8"/>
      <name val="Century Gothic"/>
    </font>
    <font>
      <b/>
      <sz val="11"/>
      <color indexed="8"/>
      <name val="Calibri"/>
    </font>
    <font>
      <sz val="10"/>
      <color rgb="FF000000"/>
      <name val="Century Gothic"/>
      <family val="2"/>
    </font>
    <font>
      <b/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b/>
      <sz val="10"/>
      <color indexed="1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49" fontId="4" fillId="3" borderId="4" xfId="0" applyNumberFormat="1" applyFont="1" applyFill="1" applyBorder="1"/>
    <xf numFmtId="0" fontId="4" fillId="3" borderId="4" xfId="0" applyFont="1" applyFill="1" applyBorder="1"/>
    <xf numFmtId="0" fontId="0" fillId="2" borderId="5" xfId="0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5" fillId="2" borderId="2" xfId="0" applyFont="1" applyFill="1" applyBorder="1"/>
    <xf numFmtId="0" fontId="0" fillId="3" borderId="4" xfId="0" applyFill="1" applyBorder="1"/>
    <xf numFmtId="49" fontId="5" fillId="2" borderId="6" xfId="0" applyNumberFormat="1" applyFont="1" applyFill="1" applyBorder="1"/>
    <xf numFmtId="49" fontId="0" fillId="2" borderId="1" xfId="0" applyNumberForma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49" fontId="0" fillId="3" borderId="4" xfId="0" applyNumberForma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0" fillId="2" borderId="11" xfId="0" applyFill="1" applyBorder="1"/>
    <xf numFmtId="0" fontId="0" fillId="2" borderId="12" xfId="0" applyFill="1" applyBorder="1"/>
    <xf numFmtId="49" fontId="5" fillId="3" borderId="9" xfId="0" applyNumberFormat="1" applyFont="1" applyFill="1" applyBorder="1" applyAlignment="1">
      <alignment wrapText="1"/>
    </xf>
    <xf numFmtId="49" fontId="5" fillId="4" borderId="9" xfId="0" applyNumberFormat="1" applyFont="1" applyFill="1" applyBorder="1" applyAlignment="1">
      <alignment horizontal="center" wrapText="1"/>
    </xf>
    <xf numFmtId="49" fontId="0" fillId="2" borderId="12" xfId="0" applyNumberFormat="1" applyFill="1" applyBorder="1"/>
    <xf numFmtId="0" fontId="0" fillId="2" borderId="9" xfId="0" applyFill="1" applyBorder="1"/>
    <xf numFmtId="0" fontId="5" fillId="2" borderId="9" xfId="0" applyFont="1" applyFill="1" applyBorder="1"/>
    <xf numFmtId="0" fontId="0" fillId="2" borderId="12" xfId="0" applyNumberFormat="1" applyFill="1" applyBorder="1"/>
    <xf numFmtId="0" fontId="0" fillId="2" borderId="14" xfId="0" applyFill="1" applyBorder="1"/>
    <xf numFmtId="164" fontId="5" fillId="4" borderId="15" xfId="0" applyNumberFormat="1" applyFont="1" applyFill="1" applyBorder="1"/>
    <xf numFmtId="164" fontId="5" fillId="2" borderId="4" xfId="0" applyNumberFormat="1" applyFont="1" applyFill="1" applyBorder="1"/>
    <xf numFmtId="164" fontId="5" fillId="2" borderId="16" xfId="0" applyNumberFormat="1" applyFont="1" applyFill="1" applyBorder="1"/>
    <xf numFmtId="49" fontId="10" fillId="2" borderId="1" xfId="0" applyNumberFormat="1" applyFont="1" applyFill="1" applyBorder="1"/>
    <xf numFmtId="0" fontId="5" fillId="5" borderId="9" xfId="0" applyFont="1" applyFill="1" applyBorder="1" applyAlignment="1">
      <alignment horizontal="center"/>
    </xf>
    <xf numFmtId="49" fontId="5" fillId="5" borderId="9" xfId="0" applyNumberFormat="1" applyFont="1" applyFill="1" applyBorder="1" applyAlignment="1">
      <alignment horizontal="center" wrapText="1"/>
    </xf>
    <xf numFmtId="49" fontId="11" fillId="3" borderId="4" xfId="0" applyNumberFormat="1" applyFont="1" applyFill="1" applyBorder="1"/>
    <xf numFmtId="49" fontId="5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49" fontId="5" fillId="4" borderId="9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49" fontId="10" fillId="5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49" fontId="13" fillId="2" borderId="1" xfId="0" applyNumberFormat="1" applyFont="1" applyFill="1" applyBorder="1"/>
    <xf numFmtId="49" fontId="13" fillId="2" borderId="6" xfId="0" applyNumberFormat="1" applyFont="1" applyFill="1" applyBorder="1"/>
    <xf numFmtId="49" fontId="10" fillId="6" borderId="9" xfId="0" applyNumberFormat="1" applyFont="1" applyFill="1" applyBorder="1" applyAlignment="1">
      <alignment horizontal="center" wrapText="1"/>
    </xf>
    <xf numFmtId="49" fontId="5" fillId="3" borderId="10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14" fillId="2" borderId="1" xfId="0" applyNumberFormat="1" applyFont="1" applyFill="1" applyBorder="1"/>
    <xf numFmtId="0" fontId="10" fillId="2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DD0806"/>
      <rgbColor rgb="FFC0C0C0"/>
      <rgbColor rgb="FF1FB714"/>
      <rgbColor rgb="FF92D050"/>
      <rgbColor rgb="FFCCFFC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348454</xdr:colOff>
      <xdr:row>0</xdr:row>
      <xdr:rowOff>166688</xdr:rowOff>
    </xdr:from>
    <xdr:to>
      <xdr:col>17</xdr:col>
      <xdr:colOff>599280</xdr:colOff>
      <xdr:row>6</xdr:row>
      <xdr:rowOff>72037</xdr:rowOff>
    </xdr:to>
    <xdr:pic>
      <xdr:nvPicPr>
        <xdr:cNvPr id="2" name="Immagine" descr="Immagi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7695" t="23152" r="19445" b="26838"/>
        <a:stretch>
          <a:fillRect/>
        </a:stretch>
      </xdr:blipFill>
      <xdr:spPr>
        <a:xfrm>
          <a:off x="12469017" y="166688"/>
          <a:ext cx="2001044" cy="1155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"/>
  <sheetViews>
    <sheetView showGridLines="0" tabSelected="1" zoomScale="80" zoomScaleNormal="80" workbookViewId="0">
      <selection activeCell="B4" sqref="B4"/>
    </sheetView>
  </sheetViews>
  <sheetFormatPr defaultColWidth="8.85546875" defaultRowHeight="13.5" customHeight="1" x14ac:dyDescent="0.25"/>
  <cols>
    <col min="1" max="1" width="3" style="1" customWidth="1"/>
    <col min="2" max="2" width="36.42578125" style="1" customWidth="1"/>
    <col min="3" max="3" width="18.85546875" style="1" customWidth="1"/>
    <col min="4" max="4" width="19.42578125" style="1" customWidth="1"/>
    <col min="5" max="5" width="6.42578125" style="1" customWidth="1"/>
    <col min="6" max="6" width="13.28515625" style="1" customWidth="1"/>
    <col min="7" max="7" width="22.28515625" style="1" customWidth="1"/>
    <col min="8" max="8" width="9.42578125" style="1" customWidth="1"/>
    <col min="9" max="17" width="8.7109375" style="1" customWidth="1"/>
    <col min="18" max="23" width="9.140625" style="1" customWidth="1"/>
    <col min="24" max="24" width="8.85546875" style="1" customWidth="1"/>
    <col min="25" max="16384" width="8.85546875" style="1"/>
  </cols>
  <sheetData>
    <row r="1" spans="1:23" ht="15" customHeight="1" x14ac:dyDescent="0.25">
      <c r="A1" s="2"/>
      <c r="B1" s="3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0.25" customHeight="1" x14ac:dyDescent="0.3">
      <c r="A3" s="2"/>
      <c r="B3" s="4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.25" customHeight="1" x14ac:dyDescent="0.25">
      <c r="A4" s="2"/>
      <c r="B4" s="5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20.25" customHeight="1" x14ac:dyDescent="0.3">
      <c r="A5" s="2"/>
      <c r="B5" s="6"/>
      <c r="C5" s="7"/>
      <c r="D5" s="7"/>
      <c r="E5" s="7"/>
      <c r="F5" s="7"/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8"/>
      <c r="B6" s="9" t="s">
        <v>32</v>
      </c>
      <c r="C6" s="10"/>
      <c r="D6" s="10"/>
      <c r="E6" s="10"/>
      <c r="F6" s="10"/>
      <c r="G6" s="10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3.5" customHeight="1" x14ac:dyDescent="0.25">
      <c r="A7" s="2"/>
      <c r="B7" s="48" t="s">
        <v>36</v>
      </c>
      <c r="C7" s="13"/>
      <c r="D7" s="13"/>
      <c r="E7" s="13"/>
      <c r="F7" s="13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3.5" customHeight="1" x14ac:dyDescent="0.25">
      <c r="A8" s="2"/>
      <c r="B8" s="14"/>
      <c r="C8" s="7"/>
      <c r="D8" s="7"/>
      <c r="E8" s="7"/>
      <c r="F8" s="7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 x14ac:dyDescent="0.25">
      <c r="A9" s="8"/>
      <c r="B9" s="9" t="s">
        <v>2</v>
      </c>
      <c r="C9" s="15"/>
      <c r="D9" s="15"/>
      <c r="E9" s="15"/>
      <c r="F9" s="15"/>
      <c r="G9" s="15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3.5" customHeight="1" x14ac:dyDescent="0.25">
      <c r="A10" s="2"/>
      <c r="B10" s="16" t="s">
        <v>3</v>
      </c>
      <c r="C10" s="13"/>
      <c r="D10" s="16" t="s">
        <v>4</v>
      </c>
      <c r="E10" s="13"/>
      <c r="F10" s="13"/>
      <c r="G10" s="1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3.5" customHeight="1" x14ac:dyDescent="0.25">
      <c r="A11" s="2"/>
      <c r="B11" s="17" t="s">
        <v>5</v>
      </c>
      <c r="C11" s="18"/>
      <c r="D11" s="37" t="s">
        <v>35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3.5" customHeight="1" x14ac:dyDescent="0.25">
      <c r="A12" s="2"/>
      <c r="B12" s="19" t="s">
        <v>6</v>
      </c>
      <c r="C12" s="18"/>
      <c r="D12" s="37" t="s">
        <v>34</v>
      </c>
      <c r="E12" s="18"/>
      <c r="F12" s="18"/>
      <c r="G12" s="18"/>
      <c r="H12" s="18"/>
      <c r="I12" s="18"/>
      <c r="J12" s="2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13.5" customHeight="1" x14ac:dyDescent="0.25">
      <c r="A13" s="2"/>
      <c r="B13" s="17" t="s">
        <v>7</v>
      </c>
      <c r="C13" s="18"/>
      <c r="D13" s="47" t="s">
        <v>33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3.5" customHeight="1" x14ac:dyDescent="0.25">
      <c r="A14" s="2"/>
      <c r="B14" s="14"/>
      <c r="C14" s="14"/>
      <c r="D14" s="7"/>
      <c r="E14" s="14"/>
      <c r="F14" s="14"/>
      <c r="G14" s="14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15" customHeight="1" x14ac:dyDescent="0.25">
      <c r="A15" s="8"/>
      <c r="B15" s="40" t="s">
        <v>30</v>
      </c>
      <c r="C15" s="20" t="s">
        <v>8</v>
      </c>
      <c r="D15" s="15"/>
      <c r="E15" s="15"/>
      <c r="F15" s="15"/>
      <c r="G15" s="15"/>
      <c r="H15" s="2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3.5" customHeight="1" x14ac:dyDescent="0.25">
      <c r="A16" s="2"/>
      <c r="B16" s="12" t="s">
        <v>9</v>
      </c>
      <c r="C16" s="22"/>
      <c r="D16" s="22"/>
      <c r="E16" s="22"/>
      <c r="F16" s="22"/>
      <c r="G16" s="22"/>
      <c r="H16" s="18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18"/>
      <c r="T16" s="18"/>
      <c r="U16" s="18"/>
      <c r="V16" s="18"/>
      <c r="W16" s="18"/>
    </row>
    <row r="17" spans="1:23" ht="15" customHeight="1" x14ac:dyDescent="0.25">
      <c r="A17" s="2"/>
      <c r="B17" s="23"/>
      <c r="C17" s="23"/>
      <c r="D17" s="23"/>
      <c r="E17" s="23"/>
      <c r="F17" s="23"/>
      <c r="G17" s="23"/>
      <c r="H17" s="24"/>
      <c r="I17" s="45" t="s">
        <v>29</v>
      </c>
      <c r="J17" s="46"/>
      <c r="K17" s="46"/>
      <c r="L17" s="46"/>
      <c r="M17" s="46"/>
      <c r="N17" s="46"/>
      <c r="O17" s="38"/>
      <c r="P17" s="43" t="s">
        <v>10</v>
      </c>
      <c r="Q17" s="44"/>
      <c r="R17" s="50" t="s">
        <v>11</v>
      </c>
      <c r="S17" s="25"/>
      <c r="T17" s="2"/>
      <c r="U17" s="2"/>
      <c r="V17" s="2"/>
      <c r="W17" s="2"/>
    </row>
    <row r="18" spans="1:23" ht="39" customHeight="1" x14ac:dyDescent="0.25">
      <c r="A18" s="26"/>
      <c r="B18" s="27" t="s">
        <v>12</v>
      </c>
      <c r="C18" s="27" t="s">
        <v>13</v>
      </c>
      <c r="D18" s="27" t="s">
        <v>14</v>
      </c>
      <c r="E18" s="27" t="s">
        <v>15</v>
      </c>
      <c r="F18" s="27" t="s">
        <v>16</v>
      </c>
      <c r="G18" s="27" t="s">
        <v>17</v>
      </c>
      <c r="H18" s="27" t="s">
        <v>18</v>
      </c>
      <c r="I18" s="39" t="s">
        <v>19</v>
      </c>
      <c r="J18" s="39" t="s">
        <v>20</v>
      </c>
      <c r="K18" s="39" t="s">
        <v>21</v>
      </c>
      <c r="L18" s="39" t="s">
        <v>22</v>
      </c>
      <c r="M18" s="39" t="s">
        <v>23</v>
      </c>
      <c r="N18" s="49" t="s">
        <v>38</v>
      </c>
      <c r="O18" s="49" t="s">
        <v>37</v>
      </c>
      <c r="P18" s="28" t="s">
        <v>24</v>
      </c>
      <c r="Q18" s="28" t="s">
        <v>25</v>
      </c>
      <c r="R18" s="51"/>
      <c r="S18" s="25"/>
      <c r="T18" s="2"/>
      <c r="U18" s="2"/>
      <c r="V18" s="2"/>
      <c r="W18" s="2"/>
    </row>
    <row r="19" spans="1:23" ht="16.5" customHeight="1" x14ac:dyDescent="0.25">
      <c r="A19" s="29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25"/>
      <c r="T19" s="2"/>
      <c r="U19" s="2"/>
      <c r="V19" s="2"/>
      <c r="W19" s="2"/>
    </row>
    <row r="20" spans="1:23" ht="16.5" customHeight="1" x14ac:dyDescent="0.25">
      <c r="A20" s="32">
        <v>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1"/>
      <c r="S20" s="25"/>
      <c r="T20" s="2"/>
      <c r="U20" s="2"/>
      <c r="V20" s="2"/>
      <c r="W20" s="2"/>
    </row>
    <row r="21" spans="1:23" ht="16.5" customHeight="1" x14ac:dyDescent="0.25">
      <c r="A21" s="32">
        <v>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 s="25"/>
      <c r="T21" s="2"/>
      <c r="U21" s="2"/>
      <c r="V21" s="2"/>
      <c r="W21" s="2"/>
    </row>
    <row r="22" spans="1:23" ht="16.5" customHeight="1" x14ac:dyDescent="0.25">
      <c r="A22" s="32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25"/>
      <c r="T22" s="2"/>
      <c r="U22" s="2"/>
      <c r="V22" s="2"/>
      <c r="W22" s="2"/>
    </row>
    <row r="23" spans="1:23" ht="16.5" customHeight="1" x14ac:dyDescent="0.25">
      <c r="A23" s="32">
        <v>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25"/>
      <c r="T23" s="2"/>
      <c r="U23" s="2"/>
      <c r="V23" s="2"/>
      <c r="W23" s="2"/>
    </row>
    <row r="24" spans="1:23" ht="16.5" customHeight="1" x14ac:dyDescent="0.25">
      <c r="A24" s="32">
        <v>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25"/>
      <c r="T24" s="2"/>
      <c r="U24" s="2"/>
      <c r="V24" s="2"/>
      <c r="W24" s="2"/>
    </row>
    <row r="25" spans="1:23" ht="16.5" customHeight="1" x14ac:dyDescent="0.25">
      <c r="A25" s="32">
        <v>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25"/>
      <c r="T25" s="2"/>
      <c r="U25" s="2"/>
      <c r="V25" s="2"/>
      <c r="W25" s="2"/>
    </row>
    <row r="26" spans="1:23" ht="16.5" customHeight="1" x14ac:dyDescent="0.25">
      <c r="A26" s="32">
        <v>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25"/>
      <c r="T26" s="2"/>
      <c r="U26" s="2"/>
      <c r="V26" s="2"/>
      <c r="W26" s="2"/>
    </row>
    <row r="27" spans="1:23" ht="16.5" customHeight="1" x14ac:dyDescent="0.25">
      <c r="A27" s="32">
        <v>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25"/>
      <c r="T27" s="2"/>
      <c r="U27" s="2"/>
      <c r="V27" s="2"/>
      <c r="W27" s="2"/>
    </row>
    <row r="28" spans="1:23" ht="16.5" customHeight="1" x14ac:dyDescent="0.25">
      <c r="A28" s="32">
        <v>10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25"/>
      <c r="T28" s="2"/>
      <c r="U28" s="2"/>
      <c r="V28" s="2"/>
      <c r="W28" s="2"/>
    </row>
    <row r="29" spans="1:23" ht="16.5" customHeight="1" x14ac:dyDescent="0.25">
      <c r="A29" s="32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25"/>
      <c r="T29" s="2"/>
      <c r="U29" s="2"/>
      <c r="V29" s="2"/>
      <c r="W29" s="2"/>
    </row>
    <row r="30" spans="1:23" ht="16.5" customHeight="1" x14ac:dyDescent="0.25">
      <c r="A30" s="32">
        <v>12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5"/>
      <c r="T30" s="2"/>
      <c r="U30" s="2"/>
      <c r="V30" s="2"/>
      <c r="W30" s="2"/>
    </row>
    <row r="31" spans="1:23" ht="16.5" customHeight="1" x14ac:dyDescent="0.25">
      <c r="A31" s="32">
        <v>13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25"/>
      <c r="T31" s="2"/>
      <c r="U31" s="2"/>
      <c r="V31" s="2"/>
      <c r="W31" s="2"/>
    </row>
    <row r="32" spans="1:23" ht="16.5" customHeight="1" x14ac:dyDescent="0.25">
      <c r="A32" s="32">
        <v>14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25"/>
      <c r="T32" s="2"/>
      <c r="U32" s="2"/>
      <c r="V32" s="2"/>
      <c r="W32" s="2"/>
    </row>
    <row r="33" spans="1:23" ht="16.5" customHeight="1" x14ac:dyDescent="0.25">
      <c r="A33" s="32">
        <v>15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25"/>
      <c r="T33" s="2"/>
      <c r="U33" s="2"/>
      <c r="V33" s="2"/>
      <c r="W33" s="2"/>
    </row>
    <row r="34" spans="1:23" ht="16.5" customHeight="1" x14ac:dyDescent="0.25">
      <c r="A34" s="32">
        <v>16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25"/>
      <c r="T34" s="2"/>
      <c r="U34" s="2"/>
      <c r="V34" s="2"/>
      <c r="W34" s="2"/>
    </row>
    <row r="35" spans="1:23" ht="16.5" customHeight="1" x14ac:dyDescent="0.25">
      <c r="A35" s="32">
        <v>17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5"/>
      <c r="T35" s="2"/>
      <c r="U35" s="2"/>
      <c r="V35" s="2"/>
      <c r="W35" s="2"/>
    </row>
    <row r="36" spans="1:23" ht="16.5" customHeight="1" x14ac:dyDescent="0.25">
      <c r="A36" s="32">
        <v>18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25"/>
      <c r="T36" s="2"/>
      <c r="U36" s="2"/>
      <c r="V36" s="2"/>
      <c r="W36" s="2"/>
    </row>
    <row r="37" spans="1:23" ht="16.5" customHeight="1" x14ac:dyDescent="0.25">
      <c r="A37" s="32">
        <v>19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25"/>
      <c r="T37" s="2"/>
      <c r="U37" s="2"/>
      <c r="V37" s="2"/>
      <c r="W37" s="2"/>
    </row>
    <row r="38" spans="1:23" ht="16.5" customHeight="1" x14ac:dyDescent="0.25">
      <c r="A38" s="32">
        <v>20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25"/>
      <c r="T38" s="2"/>
      <c r="U38" s="2"/>
      <c r="V38" s="2"/>
      <c r="W38" s="2"/>
    </row>
    <row r="39" spans="1:23" ht="16.5" customHeight="1" x14ac:dyDescent="0.25">
      <c r="A39" s="32">
        <v>21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25"/>
      <c r="T39" s="2"/>
      <c r="U39" s="2"/>
      <c r="V39" s="2"/>
      <c r="W39" s="2"/>
    </row>
    <row r="40" spans="1:23" ht="16.5" customHeight="1" x14ac:dyDescent="0.25">
      <c r="A40" s="32">
        <v>22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25"/>
      <c r="T40" s="2"/>
      <c r="U40" s="2"/>
      <c r="V40" s="2"/>
      <c r="W40" s="2"/>
    </row>
    <row r="41" spans="1:23" ht="16.5" customHeight="1" x14ac:dyDescent="0.25">
      <c r="A41" s="32">
        <v>23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5"/>
      <c r="T41" s="2"/>
      <c r="U41" s="2"/>
      <c r="V41" s="2"/>
      <c r="W41" s="2"/>
    </row>
    <row r="42" spans="1:23" ht="16.5" customHeight="1" x14ac:dyDescent="0.25">
      <c r="A42" s="32">
        <v>24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25"/>
      <c r="T42" s="2"/>
      <c r="U42" s="2"/>
      <c r="V42" s="2"/>
      <c r="W42" s="2"/>
    </row>
    <row r="43" spans="1:23" ht="16.5" customHeight="1" x14ac:dyDescent="0.25">
      <c r="A43" s="32">
        <v>25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25"/>
      <c r="T43" s="2"/>
      <c r="U43" s="2"/>
      <c r="V43" s="2"/>
      <c r="W43" s="2"/>
    </row>
    <row r="44" spans="1:23" ht="16.5" customHeight="1" x14ac:dyDescent="0.25">
      <c r="A44" s="32">
        <v>26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25"/>
      <c r="T44" s="2"/>
      <c r="U44" s="2"/>
      <c r="V44" s="2"/>
      <c r="W44" s="2"/>
    </row>
    <row r="45" spans="1:23" ht="16.5" customHeight="1" x14ac:dyDescent="0.25">
      <c r="A45" s="32">
        <v>27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25"/>
      <c r="T45" s="2"/>
      <c r="U45" s="2"/>
      <c r="V45" s="2"/>
      <c r="W45" s="2"/>
    </row>
    <row r="46" spans="1:23" ht="16.5" customHeight="1" x14ac:dyDescent="0.25">
      <c r="A46" s="32">
        <v>28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5"/>
      <c r="T46" s="2"/>
      <c r="U46" s="2"/>
      <c r="V46" s="2"/>
      <c r="W46" s="2"/>
    </row>
    <row r="47" spans="1:23" ht="16.5" customHeight="1" x14ac:dyDescent="0.25">
      <c r="A47" s="32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5"/>
      <c r="T47" s="2"/>
      <c r="U47" s="2"/>
      <c r="V47" s="2"/>
      <c r="W47" s="2"/>
    </row>
    <row r="48" spans="1:23" ht="16.5" customHeight="1" x14ac:dyDescent="0.25">
      <c r="A48" s="32">
        <v>30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5"/>
      <c r="T48" s="2"/>
      <c r="U48" s="2"/>
      <c r="V48" s="2"/>
      <c r="W48" s="2"/>
    </row>
    <row r="49" spans="1:23" ht="13.5" customHeight="1" x14ac:dyDescent="0.25">
      <c r="A49" s="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4">
        <f>SUM(R19:R48)</f>
        <v>0</v>
      </c>
      <c r="S49" s="11"/>
      <c r="T49" s="2"/>
      <c r="U49" s="2"/>
      <c r="V49" s="2"/>
      <c r="W49" s="2"/>
    </row>
    <row r="50" spans="1:23" ht="13.5" customHeight="1" x14ac:dyDescent="0.25">
      <c r="A50" s="2"/>
      <c r="B50" s="19" t="s">
        <v>27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7"/>
      <c r="Q50" s="53" t="s">
        <v>40</v>
      </c>
      <c r="R50" s="35">
        <f>R49*0.125</f>
        <v>0</v>
      </c>
      <c r="S50" s="11"/>
      <c r="T50" s="2"/>
      <c r="U50" s="2"/>
      <c r="V50" s="2"/>
      <c r="W50" s="2"/>
    </row>
    <row r="51" spans="1:23" ht="15" customHeight="1" x14ac:dyDescent="0.25">
      <c r="A51" s="2"/>
      <c r="B51" s="52" t="s">
        <v>39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41" t="s">
        <v>28</v>
      </c>
      <c r="Q51" s="42"/>
      <c r="R51" s="36">
        <f>R49-R50</f>
        <v>0</v>
      </c>
      <c r="S51" s="11"/>
      <c r="T51" s="2"/>
      <c r="U51" s="2"/>
      <c r="V51" s="2"/>
      <c r="W51" s="2"/>
    </row>
  </sheetData>
  <mergeCells count="4">
    <mergeCell ref="P51:Q51"/>
    <mergeCell ref="P17:Q17"/>
    <mergeCell ref="I17:N17"/>
    <mergeCell ref="R17:R18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Schneider</dc:creator>
  <cp:lastModifiedBy>Xmachines</cp:lastModifiedBy>
  <dcterms:created xsi:type="dcterms:W3CDTF">2022-02-08T09:09:14Z</dcterms:created>
  <dcterms:modified xsi:type="dcterms:W3CDTF">2023-06-16T07:42:24Z</dcterms:modified>
</cp:coreProperties>
</file>